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520" windowHeight="1164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18" i="1"/>
  <c r="F9"/>
  <c r="G9" s="1"/>
  <c r="F10"/>
  <c r="F11"/>
  <c r="G11" s="1"/>
  <c r="F12"/>
  <c r="G12" s="1"/>
  <c r="F13"/>
  <c r="G13" s="1"/>
  <c r="F14"/>
  <c r="G14" s="1"/>
  <c r="F15"/>
  <c r="G15" s="1"/>
  <c r="F16"/>
  <c r="G16" s="1"/>
  <c r="F17"/>
  <c r="G17" s="1"/>
  <c r="F8"/>
  <c r="G8" s="1"/>
  <c r="D3"/>
  <c r="G10"/>
</calcChain>
</file>

<file path=xl/sharedStrings.xml><?xml version="1.0" encoding="utf-8"?>
<sst xmlns="http://schemas.openxmlformats.org/spreadsheetml/2006/main" count="48" uniqueCount="45">
  <si>
    <t>ΑΑ</t>
  </si>
  <si>
    <t>ΕΠΩΝΥΜΟ</t>
  </si>
  <si>
    <t>ΟΝΟΜΑ</t>
  </si>
  <si>
    <t>ΠΑΤΡΩΝΥΜΟ</t>
  </si>
  <si>
    <t>ΕΛΑΒΕ ΨΗΦΟΥΣ</t>
  </si>
  <si>
    <t>ΠΟΣΟΣΤΟ</t>
  </si>
  <si>
    <t>ΜΟΡΙΑ</t>
  </si>
  <si>
    <t>Η ΕΦΟΡΕΥΤΙΚΗ ΕΠΙΤΡΟΠΗ</t>
  </si>
  <si>
    <t>ΔΗΜΗΤΡΙΟΣ</t>
  </si>
  <si>
    <t>ΝΙΚΟΛΑΟΣ</t>
  </si>
  <si>
    <t>ΔΔΕ ΔΥΤΙΚΗΣ ΘΕΣΣΑΛΟΝΙΚΗΣ</t>
  </si>
  <si>
    <t>ΑΔΑΜ</t>
  </si>
  <si>
    <t>ΙΩΑΝΝΗΣ</t>
  </si>
  <si>
    <t>ΑΠΟΣΤΟΛΟΣ</t>
  </si>
  <si>
    <t>ΑΠΟΣΤΟΛΙΔΗΣ</t>
  </si>
  <si>
    <t>ΓΙΑΤΑΓΑΝΤΖΙΔΗΣ</t>
  </si>
  <si>
    <t>ΠΑΝΑΓΙΩΤΗΣ</t>
  </si>
  <si>
    <t>ΚΕΧΑΪΔΟΥ</t>
  </si>
  <si>
    <t>ΧΡΥΣΟΥΛΑ</t>
  </si>
  <si>
    <t>ΜΑΤΖΙΑΡΗΣ</t>
  </si>
  <si>
    <t>ΠΑΥΛΟΣ</t>
  </si>
  <si>
    <t>ΑΓΓΕΛΟΣ</t>
  </si>
  <si>
    <t>ΞΥΛΑ</t>
  </si>
  <si>
    <t>ΕΛΕΝΗ</t>
  </si>
  <si>
    <t>ΠΛΑΣΤΗΡΑΣ</t>
  </si>
  <si>
    <t>ΣΑΜΑΡΑΣ</t>
  </si>
  <si>
    <t>ΑΣΤΕΡΙΟΣ</t>
  </si>
  <si>
    <t>ΣΤΑΜΠΟΛΙΔΗΣ</t>
  </si>
  <si>
    <t>ΕΙΡΗΝΑΡΧΟΣ</t>
  </si>
  <si>
    <t>ΤΟΚΜΑΚΙΔΗΣ</t>
  </si>
  <si>
    <t>ΑΝΑΣΤΑΣΙΟΣ</t>
  </si>
  <si>
    <t>ΗΛΙΑΣ</t>
  </si>
  <si>
    <t>ΤΟΛΗΣ</t>
  </si>
  <si>
    <t>ΚΩΝΣΤΑΝΤΙΝΟΣ</t>
  </si>
  <si>
    <t>ΒΑΣΙΛΕΙΟΣ</t>
  </si>
  <si>
    <t>ΜΟΣΧΟΣ</t>
  </si>
  <si>
    <t>1 ΝΤΟΥΡΟΣ ΚΩΝΣΤΑΝΤΙΝΟΣ</t>
  </si>
  <si>
    <t>2 ΠΑΠΠΑΣ ΕΜΜΑΝΟΥΗΛ</t>
  </si>
  <si>
    <t>3 ΓΚΑΓΚΑΝΙΑΡΗ ΑΙΚΑΤΕΡΙΝΗ</t>
  </si>
  <si>
    <t>ΔΙΕΥΘΥΝΣΗ</t>
  </si>
  <si>
    <t>ΔΙΚΑΙΟΥΝΤΑΙ ΝΑ ΨΗΦΙΣΟΥΝ</t>
  </si>
  <si>
    <t>ΨΗΦΙΣΑΝ</t>
  </si>
  <si>
    <t>ΕΓΚΥΡΑ</t>
  </si>
  <si>
    <t>ΑΚΥΡΑ</t>
  </si>
  <si>
    <t>ΛΕΥΚΑ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</si>
</sst>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>
      <selection activeCell="E18" sqref="E18"/>
    </sheetView>
  </sheetViews>
  <sheetFormatPr defaultRowHeight="12.75"/>
  <cols>
    <col min="1" max="1" width="5.85546875" style="1" customWidth="1"/>
    <col min="2" max="2" width="14.28515625" style="1" customWidth="1"/>
    <col min="3" max="3" width="18" style="1" customWidth="1"/>
    <col min="4" max="4" width="11.5703125" style="1" bestFit="1" customWidth="1"/>
    <col min="5" max="5" width="20.5703125" style="1" customWidth="1"/>
    <col min="6" max="6" width="9.140625" style="1"/>
    <col min="7" max="7" width="8.28515625" style="1" bestFit="1" customWidth="1"/>
    <col min="8" max="16384" width="9.140625" style="1"/>
  </cols>
  <sheetData>
    <row r="1" spans="1:7" s="9" customFormat="1">
      <c r="A1" s="17" t="s">
        <v>39</v>
      </c>
      <c r="B1" s="17"/>
      <c r="C1" s="18" t="s">
        <v>10</v>
      </c>
      <c r="D1" s="18"/>
      <c r="E1" s="18"/>
    </row>
    <row r="2" spans="1:7" s="9" customFormat="1" ht="24" customHeight="1">
      <c r="A2" s="12" t="s">
        <v>40</v>
      </c>
      <c r="B2" s="13"/>
      <c r="C2" s="10">
        <v>302</v>
      </c>
    </row>
    <row r="3" spans="1:7" s="9" customFormat="1" ht="24" customHeight="1">
      <c r="A3" s="12" t="s">
        <v>41</v>
      </c>
      <c r="B3" s="13"/>
      <c r="C3" s="10">
        <v>294</v>
      </c>
      <c r="D3" s="19" t="str">
        <f>"ΜΕΓΑΛΥΤΕΡΟ ΤΟΥ 65% ΤΟΥ "&amp;C2&amp;" = "&amp;ROUND(C2*65%,0)</f>
        <v>ΜΕΓΑΛΥΤΕΡΟ ΤΟΥ 65% ΤΟΥ 302 = 196</v>
      </c>
      <c r="E3" s="20"/>
    </row>
    <row r="4" spans="1:7" s="9" customFormat="1" ht="24" customHeight="1">
      <c r="A4" s="12" t="s">
        <v>42</v>
      </c>
      <c r="B4" s="13"/>
      <c r="C4" s="10">
        <v>292</v>
      </c>
      <c r="D4" s="11"/>
      <c r="E4" s="11"/>
    </row>
    <row r="5" spans="1:7" s="9" customFormat="1" ht="24" customHeight="1">
      <c r="A5" s="12" t="s">
        <v>43</v>
      </c>
      <c r="B5" s="13"/>
      <c r="C5" s="10">
        <v>2</v>
      </c>
      <c r="D5" s="11"/>
      <c r="E5" s="11"/>
    </row>
    <row r="6" spans="1:7">
      <c r="B6" s="2"/>
    </row>
    <row r="7" spans="1:7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>
      <c r="A8" s="3">
        <v>1</v>
      </c>
      <c r="B8" s="3" t="s">
        <v>11</v>
      </c>
      <c r="C8" s="3" t="s">
        <v>12</v>
      </c>
      <c r="D8" s="3" t="s">
        <v>9</v>
      </c>
      <c r="E8" s="6">
        <v>35</v>
      </c>
      <c r="F8" s="7">
        <f>E8/$C$4</f>
        <v>0.11986301369863013</v>
      </c>
      <c r="G8" s="8">
        <f>IF(F8&gt;=20%,F8*12,0)</f>
        <v>0</v>
      </c>
    </row>
    <row r="9" spans="1:7">
      <c r="A9" s="3">
        <v>2</v>
      </c>
      <c r="B9" s="3" t="s">
        <v>14</v>
      </c>
      <c r="C9" s="3" t="s">
        <v>13</v>
      </c>
      <c r="D9" s="3" t="s">
        <v>12</v>
      </c>
      <c r="E9" s="6">
        <v>3</v>
      </c>
      <c r="F9" s="7">
        <f t="shared" ref="F9:F18" si="0">E9/$C$4</f>
        <v>1.0273972602739725E-2</v>
      </c>
      <c r="G9" s="8">
        <f t="shared" ref="G9:G17" si="1">IF(F9&gt;=20%,F9*12,0)</f>
        <v>0</v>
      </c>
    </row>
    <row r="10" spans="1:7">
      <c r="A10" s="3">
        <v>3</v>
      </c>
      <c r="B10" s="3" t="s">
        <v>15</v>
      </c>
      <c r="C10" s="3" t="s">
        <v>12</v>
      </c>
      <c r="D10" s="3" t="s">
        <v>16</v>
      </c>
      <c r="E10" s="6">
        <v>3</v>
      </c>
      <c r="F10" s="7">
        <f t="shared" si="0"/>
        <v>1.0273972602739725E-2</v>
      </c>
      <c r="G10" s="8">
        <f t="shared" si="1"/>
        <v>0</v>
      </c>
    </row>
    <row r="11" spans="1:7">
      <c r="A11" s="3">
        <v>4</v>
      </c>
      <c r="B11" s="3" t="s">
        <v>17</v>
      </c>
      <c r="C11" s="3" t="s">
        <v>18</v>
      </c>
      <c r="D11" s="3" t="s">
        <v>8</v>
      </c>
      <c r="E11" s="6">
        <v>8</v>
      </c>
      <c r="F11" s="7">
        <f t="shared" si="0"/>
        <v>2.7397260273972601E-2</v>
      </c>
      <c r="G11" s="8">
        <f t="shared" si="1"/>
        <v>0</v>
      </c>
    </row>
    <row r="12" spans="1:7">
      <c r="A12" s="3">
        <v>5</v>
      </c>
      <c r="B12" s="3" t="s">
        <v>19</v>
      </c>
      <c r="C12" s="3" t="s">
        <v>20</v>
      </c>
      <c r="D12" s="3" t="s">
        <v>21</v>
      </c>
      <c r="E12" s="6">
        <v>187</v>
      </c>
      <c r="F12" s="7">
        <f t="shared" si="0"/>
        <v>0.6404109589041096</v>
      </c>
      <c r="G12" s="8">
        <f t="shared" si="1"/>
        <v>7.6849315068493151</v>
      </c>
    </row>
    <row r="13" spans="1:7">
      <c r="A13" s="3">
        <v>6</v>
      </c>
      <c r="B13" s="3" t="s">
        <v>22</v>
      </c>
      <c r="C13" s="3" t="s">
        <v>23</v>
      </c>
      <c r="D13" s="3" t="s">
        <v>24</v>
      </c>
      <c r="E13" s="6">
        <v>7</v>
      </c>
      <c r="F13" s="7">
        <f t="shared" si="0"/>
        <v>2.3972602739726026E-2</v>
      </c>
      <c r="G13" s="8">
        <f t="shared" si="1"/>
        <v>0</v>
      </c>
    </row>
    <row r="14" spans="1:7">
      <c r="A14" s="3">
        <v>7</v>
      </c>
      <c r="B14" s="3" t="s">
        <v>25</v>
      </c>
      <c r="C14" s="3" t="s">
        <v>26</v>
      </c>
      <c r="D14" s="3" t="s">
        <v>35</v>
      </c>
      <c r="E14" s="6">
        <v>3</v>
      </c>
      <c r="F14" s="7">
        <f t="shared" si="0"/>
        <v>1.0273972602739725E-2</v>
      </c>
      <c r="G14" s="8">
        <f t="shared" si="1"/>
        <v>0</v>
      </c>
    </row>
    <row r="15" spans="1:7">
      <c r="A15" s="3">
        <v>8</v>
      </c>
      <c r="B15" s="3" t="s">
        <v>27</v>
      </c>
      <c r="C15" s="3" t="s">
        <v>9</v>
      </c>
      <c r="D15" s="3" t="s">
        <v>28</v>
      </c>
      <c r="E15" s="6">
        <v>32</v>
      </c>
      <c r="F15" s="7">
        <f t="shared" si="0"/>
        <v>0.1095890410958904</v>
      </c>
      <c r="G15" s="8">
        <f t="shared" si="1"/>
        <v>0</v>
      </c>
    </row>
    <row r="16" spans="1:7">
      <c r="A16" s="3">
        <v>9</v>
      </c>
      <c r="B16" s="3" t="s">
        <v>29</v>
      </c>
      <c r="C16" s="3" t="s">
        <v>30</v>
      </c>
      <c r="D16" s="3" t="s">
        <v>31</v>
      </c>
      <c r="E16" s="6">
        <v>8</v>
      </c>
      <c r="F16" s="7">
        <f t="shared" si="0"/>
        <v>2.7397260273972601E-2</v>
      </c>
      <c r="G16" s="8">
        <f t="shared" si="1"/>
        <v>0</v>
      </c>
    </row>
    <row r="17" spans="1:7">
      <c r="A17" s="3">
        <v>10</v>
      </c>
      <c r="B17" s="3" t="s">
        <v>32</v>
      </c>
      <c r="C17" s="3" t="s">
        <v>33</v>
      </c>
      <c r="D17" s="3" t="s">
        <v>34</v>
      </c>
      <c r="E17" s="6">
        <v>2</v>
      </c>
      <c r="F17" s="7">
        <f t="shared" si="0"/>
        <v>6.8493150684931503E-3</v>
      </c>
      <c r="G17" s="8">
        <f t="shared" si="1"/>
        <v>0</v>
      </c>
    </row>
    <row r="18" spans="1:7">
      <c r="A18" s="14" t="s">
        <v>44</v>
      </c>
      <c r="B18" s="15"/>
      <c r="C18" s="15"/>
      <c r="D18" s="16"/>
      <c r="E18" s="6">
        <v>4</v>
      </c>
      <c r="F18" s="7">
        <f t="shared" si="0"/>
        <v>1.3698630136986301E-2</v>
      </c>
      <c r="G18" s="8"/>
    </row>
    <row r="21" spans="1:7">
      <c r="C21" s="1" t="s">
        <v>7</v>
      </c>
    </row>
    <row r="23" spans="1:7">
      <c r="C23" s="5" t="s">
        <v>36</v>
      </c>
    </row>
    <row r="24" spans="1:7">
      <c r="C24" s="5" t="s">
        <v>37</v>
      </c>
    </row>
    <row r="25" spans="1:7">
      <c r="C25" s="5" t="s">
        <v>38</v>
      </c>
    </row>
  </sheetData>
  <mergeCells count="8">
    <mergeCell ref="A5:B5"/>
    <mergeCell ref="A18:D18"/>
    <mergeCell ref="A1:B1"/>
    <mergeCell ref="C1:E1"/>
    <mergeCell ref="A2:B2"/>
    <mergeCell ref="A3:B3"/>
    <mergeCell ref="D3:E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2016-01-08T16:31:57Z</cp:lastPrinted>
  <dcterms:created xsi:type="dcterms:W3CDTF">2015-06-17T06:37:11Z</dcterms:created>
  <dcterms:modified xsi:type="dcterms:W3CDTF">2016-01-08T16:32:51Z</dcterms:modified>
</cp:coreProperties>
</file>